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2007 Overall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<sst xmlns="http://schemas.openxmlformats.org/spreadsheetml/2006/main" count="51" uniqueCount="28">
  <si>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Rank</t>
  </si>
  <si>
    <t>Fleet</t>
  </si>
  <si>
    <t>YACHT</t>
  </si>
  <si>
    <t>Sail #</t>
  </si>
  <si>
    <t>Rating</t>
  </si>
  <si>
    <t>TOTAL</t>
  </si>
  <si>
    <t>Adrenalin</t>
  </si>
  <si>
    <t>Wish</t>
  </si>
  <si>
    <t>Shearwater</t>
  </si>
  <si>
    <t>Wildthings</t>
  </si>
  <si>
    <t>Unbridled</t>
  </si>
  <si>
    <t>Whitehawk</t>
  </si>
  <si>
    <t>Finnair</t>
  </si>
  <si>
    <t>Changes</t>
  </si>
  <si>
    <t>JAM</t>
  </si>
  <si>
    <t>Notorious</t>
  </si>
  <si>
    <t>Providence</t>
  </si>
  <si>
    <t>Spin</t>
  </si>
  <si>
    <t>Overall</t>
  </si>
  <si>
    <t>Spring Sunday</t>
  </si>
  <si>
    <t>Spring Wednesday</t>
  </si>
  <si>
    <t>Fall Sunday</t>
  </si>
  <si>
    <t>Fall Wednesday</t>
  </si>
  <si>
    <t>Bird of Prey</t>
  </si>
  <si>
    <t>Thriller</t>
  </si>
  <si>
    <t>St. Nicholas</t>
  </si>
  <si>
    <t>Pegasus</t>
  </si>
  <si>
    <t>Tachyon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</si>
</sst>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5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40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8" zoomScaleNormal="78" workbookViewId="0" topLeftCell="A1">
      <selection activeCell="J2" sqref="J2"/>
    </sheetView>
  </sheetViews>
  <sheetFormatPr defaultColWidth="9.140625" defaultRowHeight="12.75"/>
  <cols>
    <col min="1" max="1" width="7.7109375" style="10" customWidth="1"/>
    <col min="2" max="2" width="7.57421875" style="11" customWidth="1"/>
    <col min="3" max="3" width="15.421875" style="0" customWidth="1"/>
    <col min="4" max="4" width="8.8515625" style="10" customWidth="1"/>
    <col min="5" max="5" width="7.57421875" style="10" customWidth="1"/>
    <col min="6" max="9" width="14.7109375" style="0" customWidth="1"/>
    <col min="10" max="10" width="16.57421875" style="13" customWidth="1"/>
  </cols>
  <sheetData>
    <row r="1" spans="1:5" ht="15.75" thickBot="1">
      <c r="A1" s="15" t="s">
        <v>18</v>
      </c>
      <c r="B1" s="16"/>
      <c r="C1" s="17"/>
      <c r="D1" s="1"/>
      <c r="E1" s="1"/>
    </row>
    <row r="2" spans="1:10" ht="31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2" t="s">
        <v>19</v>
      </c>
      <c r="G2" s="12" t="s">
        <v>20</v>
      </c>
      <c r="H2" s="12" t="s">
        <v>21</v>
      </c>
      <c r="I2" s="12" t="s">
        <v>22</v>
      </c>
      <c r="J2" s="12" t="s">
        <v>5</v>
      </c>
    </row>
    <row r="3" spans="1:10" ht="15">
      <c r="A3" s="4">
        <v>1</v>
      </c>
      <c r="B3" s="4" t="s">
        <v>17</v>
      </c>
      <c r="C3" s="5" t="s">
        <v>7</v>
      </c>
      <c r="D3" s="4">
        <v>50739</v>
      </c>
      <c r="E3" s="4">
        <v>90</v>
      </c>
      <c r="F3" s="14">
        <v>25</v>
      </c>
      <c r="G3" s="14">
        <v>9</v>
      </c>
      <c r="H3" s="14">
        <v>14.14</v>
      </c>
      <c r="I3" s="14">
        <v>4.5</v>
      </c>
      <c r="J3" s="14">
        <f aca="true" t="shared" si="0" ref="J3:J12">SUM(F3:I3)</f>
        <v>52.64</v>
      </c>
    </row>
    <row r="4" spans="1:10" ht="15">
      <c r="A4" s="4">
        <v>2</v>
      </c>
      <c r="B4" s="4" t="s">
        <v>17</v>
      </c>
      <c r="C4" s="5" t="s">
        <v>6</v>
      </c>
      <c r="D4" s="4">
        <v>97739</v>
      </c>
      <c r="E4" s="4">
        <v>72</v>
      </c>
      <c r="F4" s="14">
        <v>15</v>
      </c>
      <c r="G4" s="14">
        <v>11.25</v>
      </c>
      <c r="H4" s="14">
        <v>21</v>
      </c>
      <c r="I4" s="14">
        <v>6</v>
      </c>
      <c r="J4" s="14">
        <f t="shared" si="0"/>
        <v>53.25</v>
      </c>
    </row>
    <row r="5" spans="1:10" ht="15">
      <c r="A5" s="4">
        <v>3</v>
      </c>
      <c r="B5" s="4" t="s">
        <v>17</v>
      </c>
      <c r="C5" s="5" t="s">
        <v>23</v>
      </c>
      <c r="D5" s="4">
        <v>32825</v>
      </c>
      <c r="E5" s="4">
        <v>99</v>
      </c>
      <c r="F5" s="14">
        <v>26.25</v>
      </c>
      <c r="G5" s="14">
        <v>13</v>
      </c>
      <c r="H5" s="14">
        <v>26</v>
      </c>
      <c r="I5" s="14">
        <v>12</v>
      </c>
      <c r="J5" s="14">
        <f t="shared" si="0"/>
        <v>77.25</v>
      </c>
    </row>
    <row r="6" spans="1:10" ht="15">
      <c r="A6" s="4">
        <v>4</v>
      </c>
      <c r="B6" s="4" t="s">
        <v>17</v>
      </c>
      <c r="C6" s="8" t="s">
        <v>11</v>
      </c>
      <c r="D6" s="9">
        <v>41332</v>
      </c>
      <c r="E6" s="4">
        <v>72</v>
      </c>
      <c r="F6" s="14">
        <v>29</v>
      </c>
      <c r="G6" s="14">
        <v>18</v>
      </c>
      <c r="H6" s="14">
        <v>27</v>
      </c>
      <c r="I6" s="14">
        <v>5</v>
      </c>
      <c r="J6" s="14">
        <f t="shared" si="0"/>
        <v>79</v>
      </c>
    </row>
    <row r="7" spans="1:10" ht="15">
      <c r="A7" s="4">
        <v>5</v>
      </c>
      <c r="B7" s="4" t="s">
        <v>17</v>
      </c>
      <c r="C7" s="7" t="s">
        <v>10</v>
      </c>
      <c r="D7" s="4">
        <v>52000</v>
      </c>
      <c r="E7" s="4">
        <v>90</v>
      </c>
      <c r="F7" s="14">
        <v>41</v>
      </c>
      <c r="G7" s="14">
        <v>10</v>
      </c>
      <c r="H7" s="14">
        <v>20.57</v>
      </c>
      <c r="I7" s="14">
        <v>13</v>
      </c>
      <c r="J7" s="14">
        <f t="shared" si="0"/>
        <v>84.57</v>
      </c>
    </row>
    <row r="8" spans="1:10" ht="15">
      <c r="A8" s="4">
        <v>6</v>
      </c>
      <c r="B8" s="4" t="s">
        <v>17</v>
      </c>
      <c r="C8" s="8" t="s">
        <v>24</v>
      </c>
      <c r="D8" s="9">
        <v>32598</v>
      </c>
      <c r="E8" s="4">
        <v>90</v>
      </c>
      <c r="F8" s="14">
        <v>38</v>
      </c>
      <c r="G8" s="14">
        <v>28.75</v>
      </c>
      <c r="H8" s="14">
        <v>47</v>
      </c>
      <c r="I8" s="14">
        <v>14</v>
      </c>
      <c r="J8" s="14">
        <f t="shared" si="0"/>
        <v>127.75</v>
      </c>
    </row>
    <row r="9" spans="1:10" ht="15">
      <c r="A9" s="4">
        <v>7</v>
      </c>
      <c r="B9" s="4" t="s">
        <v>17</v>
      </c>
      <c r="C9" s="7" t="s">
        <v>8</v>
      </c>
      <c r="D9" s="4">
        <v>32478</v>
      </c>
      <c r="E9" s="4">
        <v>72</v>
      </c>
      <c r="F9" s="14">
        <v>41.25</v>
      </c>
      <c r="G9" s="14">
        <v>31.25</v>
      </c>
      <c r="H9" s="14">
        <v>41</v>
      </c>
      <c r="I9" s="14">
        <v>18</v>
      </c>
      <c r="J9" s="14">
        <f t="shared" si="0"/>
        <v>131.5</v>
      </c>
    </row>
    <row r="10" spans="1:10" ht="15">
      <c r="A10" s="4">
        <v>8</v>
      </c>
      <c r="B10" s="4" t="s">
        <v>17</v>
      </c>
      <c r="C10" s="7" t="s">
        <v>12</v>
      </c>
      <c r="D10" s="4">
        <v>42659</v>
      </c>
      <c r="E10" s="4">
        <v>186</v>
      </c>
      <c r="F10" s="14">
        <v>54.5</v>
      </c>
      <c r="G10" s="14">
        <v>23</v>
      </c>
      <c r="H10" s="14">
        <v>52.88</v>
      </c>
      <c r="I10" s="14">
        <v>17</v>
      </c>
      <c r="J10" s="14">
        <f t="shared" si="0"/>
        <v>147.38</v>
      </c>
    </row>
    <row r="11" spans="1:10" ht="15">
      <c r="A11" s="4">
        <v>9</v>
      </c>
      <c r="B11" s="4" t="s">
        <v>17</v>
      </c>
      <c r="C11" s="5" t="s">
        <v>9</v>
      </c>
      <c r="D11" s="4">
        <v>7654</v>
      </c>
      <c r="E11" s="4">
        <v>72</v>
      </c>
      <c r="F11" s="14">
        <v>52.5</v>
      </c>
      <c r="G11" s="14">
        <v>29</v>
      </c>
      <c r="H11" s="14">
        <v>54</v>
      </c>
      <c r="I11" s="14">
        <v>23</v>
      </c>
      <c r="J11" s="14">
        <f t="shared" si="0"/>
        <v>158.5</v>
      </c>
    </row>
    <row r="12" spans="1:10" ht="15">
      <c r="A12" s="4">
        <v>10</v>
      </c>
      <c r="B12" s="4" t="s">
        <v>17</v>
      </c>
      <c r="C12" s="7" t="s">
        <v>26</v>
      </c>
      <c r="D12" s="4">
        <v>216</v>
      </c>
      <c r="E12" s="4">
        <v>216</v>
      </c>
      <c r="F12" s="14">
        <v>55</v>
      </c>
      <c r="G12" s="14">
        <v>34</v>
      </c>
      <c r="H12" s="14">
        <v>54</v>
      </c>
      <c r="I12" s="14">
        <v>22</v>
      </c>
      <c r="J12" s="14">
        <f t="shared" si="0"/>
        <v>165</v>
      </c>
    </row>
    <row r="13" spans="1:10" ht="15">
      <c r="A13" s="4">
        <v>11</v>
      </c>
      <c r="B13" s="4" t="s">
        <v>17</v>
      </c>
      <c r="C13" s="7" t="s">
        <v>25</v>
      </c>
      <c r="D13" s="4">
        <v>71</v>
      </c>
      <c r="E13" s="4">
        <v>231</v>
      </c>
      <c r="F13" s="14">
        <v>55</v>
      </c>
      <c r="G13" s="14">
        <v>37</v>
      </c>
      <c r="H13" s="14">
        <v>54</v>
      </c>
      <c r="I13" s="14">
        <v>25</v>
      </c>
      <c r="J13" s="14">
        <f>SUM(F13:I13)</f>
        <v>171</v>
      </c>
    </row>
    <row r="14" ht="15" thickBot="1"/>
    <row r="15" spans="1:10" ht="31.5" thickBot="1">
      <c r="A15" s="2" t="s">
        <v>0</v>
      </c>
      <c r="B15" s="2" t="s">
        <v>1</v>
      </c>
      <c r="C15" s="3" t="s">
        <v>2</v>
      </c>
      <c r="D15" s="2" t="s">
        <v>3</v>
      </c>
      <c r="E15" s="2" t="s">
        <v>4</v>
      </c>
      <c r="F15" s="12" t="s">
        <v>19</v>
      </c>
      <c r="G15" s="12" t="s">
        <v>20</v>
      </c>
      <c r="H15" s="12" t="s">
        <v>21</v>
      </c>
      <c r="I15" s="12" t="s">
        <v>22</v>
      </c>
      <c r="J15" s="12" t="s">
        <v>5</v>
      </c>
    </row>
    <row r="16" spans="1:10" ht="15">
      <c r="A16" s="4">
        <v>1</v>
      </c>
      <c r="B16" s="4" t="s">
        <v>14</v>
      </c>
      <c r="C16" s="5" t="s">
        <v>16</v>
      </c>
      <c r="D16" s="4">
        <v>33671</v>
      </c>
      <c r="E16" s="4">
        <v>187</v>
      </c>
      <c r="F16" s="14">
        <v>10</v>
      </c>
      <c r="G16" s="14">
        <v>4</v>
      </c>
      <c r="H16" s="14">
        <v>8</v>
      </c>
      <c r="I16" s="14">
        <v>3</v>
      </c>
      <c r="J16" s="14">
        <f>SUM(F16:I16)</f>
        <v>25</v>
      </c>
    </row>
    <row r="17" spans="1:10" ht="15">
      <c r="A17" s="6">
        <v>2</v>
      </c>
      <c r="B17" s="4" t="s">
        <v>14</v>
      </c>
      <c r="C17" s="5" t="s">
        <v>15</v>
      </c>
      <c r="D17" s="4">
        <v>3550</v>
      </c>
      <c r="E17" s="4">
        <v>139</v>
      </c>
      <c r="F17" s="14">
        <v>18.67</v>
      </c>
      <c r="G17" s="14">
        <v>6</v>
      </c>
      <c r="H17" s="14">
        <v>7</v>
      </c>
      <c r="I17" s="14">
        <v>6</v>
      </c>
      <c r="J17" s="14">
        <f>SUM(F17:I17)</f>
        <v>37.67</v>
      </c>
    </row>
    <row r="18" spans="1:10" ht="15">
      <c r="A18" s="6">
        <v>3</v>
      </c>
      <c r="B18" s="4" t="s">
        <v>14</v>
      </c>
      <c r="C18" s="8" t="s">
        <v>13</v>
      </c>
      <c r="D18" s="9">
        <v>22961</v>
      </c>
      <c r="E18" s="4">
        <v>161</v>
      </c>
      <c r="F18" s="14">
        <v>13.33</v>
      </c>
      <c r="G18" s="14">
        <v>4.5</v>
      </c>
      <c r="H18" s="14">
        <v>13</v>
      </c>
      <c r="I18" s="14">
        <v>7</v>
      </c>
      <c r="J18" s="14">
        <f>SUM(F18:I18)</f>
        <v>37.83</v>
      </c>
    </row>
    <row r="19" spans="1:10" ht="15">
      <c r="A19" s="6">
        <v>4</v>
      </c>
      <c r="B19" s="4" t="s">
        <v>14</v>
      </c>
      <c r="C19" s="5" t="s">
        <v>27</v>
      </c>
      <c r="D19" s="4">
        <v>1571</v>
      </c>
      <c r="E19" s="4">
        <v>230</v>
      </c>
      <c r="F19" s="14">
        <v>22</v>
      </c>
      <c r="G19" s="14">
        <v>10</v>
      </c>
      <c r="H19" s="14">
        <v>15</v>
      </c>
      <c r="I19" s="14">
        <v>9</v>
      </c>
      <c r="J19" s="14">
        <f>SUM(F19:I19)</f>
        <v>56</v>
      </c>
    </row>
  </sheetData>
  <mergeCells count="1">
    <mergeCell ref="A1:C1"/>
  </mergeCells>
  <printOptions/>
  <pageMargins left="0.33" right="0.55" top="1.23" bottom="1" header="0.5" footer="0.5"/>
  <pageSetup fitToHeight="1" fitToWidth="1" orientation="landscape" r:id="rId1"/>
  <headerFooter alignWithMargins="0">
    <oddHeader>&amp;C&amp;"Arial,Bold Italic"&amp;20 2008 Overall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2008-10-05T20:00:51Z</cp:lastPrinted>
  <dcterms:created xsi:type="dcterms:W3CDTF">2006-06-16T11:56:59Z</dcterms:created>
  <dcterms:modified xsi:type="dcterms:W3CDTF">2008-10-05T20:02:50Z</dcterms:modified>
  <cp:category/>
  <cp:version/>
  <cp:contentType/>
  <cp:contentStatus/>
</cp:coreProperties>
</file>